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ECYTE\Desktop\2023\CUENTA PUBLICA EJERCICIO 2023\2DO INFORME\VI. LDF\"/>
    </mc:Choice>
  </mc:AlternateContent>
  <bookViews>
    <workbookView xWindow="0" yWindow="0" windowWidth="20490" windowHeight="7755"/>
  </bookViews>
  <sheets>
    <sheet name="(6c) CLASIFICACION FUNCIONAL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1" l="1"/>
  <c r="H61" i="1" l="1"/>
  <c r="H27" i="1"/>
  <c r="G74" i="1" l="1"/>
  <c r="F74" i="1"/>
  <c r="E74" i="1"/>
  <c r="D74" i="1"/>
  <c r="C74" i="1"/>
  <c r="H64" i="1"/>
  <c r="G64" i="1"/>
  <c r="F64" i="1"/>
  <c r="E64" i="1"/>
  <c r="D64" i="1"/>
  <c r="C64" i="1"/>
  <c r="H56" i="1"/>
  <c r="G56" i="1"/>
  <c r="F56" i="1"/>
  <c r="E56" i="1"/>
  <c r="D56" i="1"/>
  <c r="C56" i="1"/>
  <c r="H47" i="1"/>
  <c r="G47" i="1"/>
  <c r="F47" i="1"/>
  <c r="E47" i="1"/>
  <c r="D47" i="1"/>
  <c r="C47" i="1"/>
  <c r="H40" i="1"/>
  <c r="G40" i="1"/>
  <c r="F40" i="1"/>
  <c r="E40" i="1"/>
  <c r="D40" i="1"/>
  <c r="C40" i="1"/>
  <c r="H30" i="1"/>
  <c r="G30" i="1"/>
  <c r="F30" i="1"/>
  <c r="E30" i="1"/>
  <c r="D30" i="1"/>
  <c r="C30" i="1"/>
  <c r="H22" i="1"/>
  <c r="G22" i="1"/>
  <c r="F22" i="1"/>
  <c r="E22" i="1"/>
  <c r="D22" i="1"/>
  <c r="C22" i="1"/>
  <c r="H13" i="1"/>
  <c r="G12" i="1"/>
  <c r="F13" i="1"/>
  <c r="E13" i="1"/>
  <c r="D13" i="1"/>
  <c r="C13" i="1"/>
  <c r="C12" i="1"/>
  <c r="C46" i="1" l="1"/>
  <c r="C80" i="1" s="1"/>
  <c r="G46" i="1"/>
  <c r="G80" i="1" s="1"/>
  <c r="E46" i="1"/>
  <c r="H74" i="1"/>
  <c r="H46" i="1" s="1"/>
  <c r="E12" i="1"/>
  <c r="D46" i="1"/>
  <c r="F46" i="1"/>
  <c r="H12" i="1"/>
  <c r="D12" i="1"/>
  <c r="F12" i="1"/>
  <c r="E80" i="1"/>
  <c r="D80" i="1" l="1"/>
  <c r="H80" i="1"/>
  <c r="F80" i="1"/>
</calcChain>
</file>

<file path=xl/sharedStrings.xml><?xml version="1.0" encoding="utf-8"?>
<sst xmlns="http://schemas.openxmlformats.org/spreadsheetml/2006/main" count="82" uniqueCount="52">
  <si>
    <t xml:space="preserve"> </t>
  </si>
  <si>
    <t xml:space="preserve">Estado Analítico del Ejercicio del Presupuesto de Egresos Detallado - LDF </t>
  </si>
  <si>
    <t>Clasificación Funcional (Finalidad y Función)</t>
  </si>
  <si>
    <t xml:space="preserve">(PESOS) </t>
  </si>
  <si>
    <t xml:space="preserve">Concepto </t>
  </si>
  <si>
    <r>
      <t>Egresos</t>
    </r>
    <r>
      <rPr>
        <b/>
        <sz val="16"/>
        <color rgb="FFC00000"/>
        <rFont val="Montserrat Medium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</si>
  <si>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</si>
  <si>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</si>
  <si>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</si>
  <si>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6"/>
        <color rgb="FFC00000"/>
        <rFont val="Montserrat Medium"/>
      </rPr>
      <t xml:space="preserve"> </t>
    </r>
  </si>
  <si>
    <t xml:space="preserve">Devengado </t>
  </si>
  <si>
    <t xml:space="preserve">Pagado 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</si>
  <si>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</si>
  <si>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</si>
  <si>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</si>
  <si>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</si>
  <si>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</si>
  <si>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</si>
  <si>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</si>
  <si>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</si>
  <si>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</si>
  <si>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</si>
  <si>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</si>
  <si>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 xml:space="preserve">b1) Protección Ambiental </t>
  </si>
  <si>
    <t>b2) Vivienda y Servicios a la Comunidad</t>
  </si>
  <si>
    <t>b3) Salud</t>
  </si>
  <si>
    <t>b4) Recreación, Cultura y Otras Manifestaciones Sociales</t>
  </si>
  <si>
    <t xml:space="preserve">b5) Educación 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</si>
  <si>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</si>
  <si>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</si>
  <si>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</si>
  <si>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</si>
  <si>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</si>
  <si>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 xml:space="preserve">c3) Combustibles y Energía 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</si>
  <si>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</si>
  <si>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</si>
  <si>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</si>
  <si>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</si>
  <si>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</si>
  <si>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</si>
  <si>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</si>
  <si>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</si>
  <si>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</si>
  <si>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</si>
  <si>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</si>
  <si>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</si>
  <si>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A. Gobierno (A=a1+a2+a3+a4+a5+a6+a7a+a8)</t>
  </si>
  <si>
    <t>D. Otras No Clasificadas en Funciones Anteriores (D=d1+d2+d3+d4)</t>
  </si>
  <si>
    <t>III. Total de Egresos (III = I + II)</t>
  </si>
  <si>
    <t xml:space="preserve">COLEGIO DE ESTUDIOS CIENTÍFICOS Y TECNOLÓGICOS DEL ESTADO DE OAXACA </t>
  </si>
  <si>
    <t>Del 1 de enero al 30 de junio de 2023</t>
  </si>
  <si>
    <t>"Segundo Informe Trimestral Enero - Junio del Ejercicio 2023”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</si>
</sst>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theme="1"/>
      <name val="Montserrat Medium"/>
    </font>
    <font>
      <b/>
      <sz val="16"/>
      <color rgb="FFC00000"/>
      <name val="Montserrat Medium"/>
    </font>
    <font>
      <b/>
      <sz val="16"/>
      <color theme="4" tint="-0.249977111117893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indent="3"/>
    </xf>
    <xf numFmtId="3" fontId="2" fillId="3" borderId="6" xfId="0" applyNumberFormat="1" applyFont="1" applyFill="1" applyBorder="1" applyAlignment="1" applyProtection="1">
      <alignment vertical="center"/>
      <protection locked="0"/>
    </xf>
    <xf numFmtId="3" fontId="2" fillId="3" borderId="5" xfId="0" applyNumberFormat="1" applyFont="1" applyFill="1" applyBorder="1" applyAlignment="1" applyProtection="1">
      <alignment vertical="center"/>
      <protection locked="0"/>
    </xf>
    <xf numFmtId="0" fontId="1" fillId="3" borderId="6" xfId="0" applyFont="1" applyFill="1" applyBorder="1" applyAlignment="1">
      <alignment horizontal="left" vertical="center" indent="4"/>
    </xf>
    <xf numFmtId="3" fontId="1" fillId="3" borderId="5" xfId="0" applyNumberFormat="1" applyFont="1" applyFill="1" applyBorder="1" applyAlignment="1" applyProtection="1">
      <alignment vertical="center"/>
      <protection locked="0"/>
    </xf>
    <xf numFmtId="0" fontId="1" fillId="3" borderId="6" xfId="0" applyFont="1" applyFill="1" applyBorder="1" applyAlignment="1">
      <alignment horizontal="left" vertical="center" wrapText="1" indent="4"/>
    </xf>
    <xf numFmtId="0" fontId="1" fillId="3" borderId="6" xfId="0" applyFont="1" applyFill="1" applyBorder="1" applyAlignment="1">
      <alignment horizontal="left" vertical="center" wrapText="1" indent="9"/>
    </xf>
    <xf numFmtId="0" fontId="1" fillId="3" borderId="6" xfId="0" applyFont="1" applyFill="1" applyBorder="1" applyAlignment="1">
      <alignment horizontal="left" wrapText="1" indent="4"/>
    </xf>
    <xf numFmtId="0" fontId="1" fillId="3" borderId="6" xfId="0" applyFont="1" applyFill="1" applyBorder="1" applyAlignment="1">
      <alignment vertical="center"/>
    </xf>
    <xf numFmtId="3" fontId="1" fillId="3" borderId="5" xfId="0" applyNumberFormat="1" applyFont="1" applyFill="1" applyBorder="1" applyAlignment="1">
      <alignment vertical="center"/>
    </xf>
    <xf numFmtId="0" fontId="2" fillId="3" borderId="6" xfId="0" applyFont="1" applyFill="1" applyBorder="1" applyAlignment="1">
      <alignment horizontal="left" vertical="center" indent="6"/>
    </xf>
    <xf numFmtId="0" fontId="1" fillId="0" borderId="11" xfId="0" applyFont="1" applyBorder="1"/>
    <xf numFmtId="3" fontId="1" fillId="0" borderId="11" xfId="0" applyNumberFormat="1" applyFont="1" applyBorder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right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0</xdr:row>
          <xdr:rowOff>142874</xdr:rowOff>
        </xdr:from>
        <xdr:to>
          <xdr:col>1</xdr:col>
          <xdr:colOff>3381375</xdr:colOff>
          <xdr:row>1</xdr:row>
          <xdr:rowOff>365124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256212</xdr:colOff>
      <xdr:row>0</xdr:row>
      <xdr:rowOff>0</xdr:rowOff>
    </xdr:from>
    <xdr:to>
      <xdr:col>7</xdr:col>
      <xdr:colOff>1570443</xdr:colOff>
      <xdr:row>2</xdr:row>
      <xdr:rowOff>400879</xdr:rowOff>
    </xdr:to>
    <xdr:pic>
      <xdr:nvPicPr>
        <xdr:cNvPr id="4" name="32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40837" y="0"/>
          <a:ext cx="1314231" cy="1274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83"/>
  <sheetViews>
    <sheetView tabSelected="1" topLeftCell="A13" zoomScale="60" zoomScaleNormal="60" workbookViewId="0">
      <selection activeCell="E83" sqref="E83:H83"/>
    </sheetView>
  </sheetViews>
  <sheetFormatPr baseColWidth="10" defaultRowHeight="20.25"/>
  <cols>
    <col min="1" max="1" width="2.7109375" style="1" customWidth="1"/>
    <col min="2" max="2" width="104.7109375" style="1" customWidth="1"/>
    <col min="3" max="8" width="28.5703125" style="1" customWidth="1"/>
    <col min="9" max="16384" width="11.42578125" style="1"/>
  </cols>
  <sheetData>
    <row r="1" spans="1:8" ht="28.5" customHeight="1">
      <c r="A1" s="1" t="s">
        <v>0</v>
      </c>
    </row>
    <row r="2" spans="1:8" s="2" customFormat="1" ht="39.75" customHeight="1">
      <c r="B2" s="3"/>
      <c r="C2" s="3"/>
      <c r="D2" s="3"/>
      <c r="E2" s="3"/>
      <c r="F2" s="3"/>
      <c r="G2" s="3"/>
      <c r="H2" s="19"/>
    </row>
    <row r="3" spans="1:8" ht="33.75" customHeight="1"/>
    <row r="4" spans="1:8">
      <c r="B4" s="23" t="s">
        <v>49</v>
      </c>
      <c r="C4" s="24"/>
      <c r="D4" s="24"/>
      <c r="E4" s="24"/>
      <c r="F4" s="24"/>
      <c r="G4" s="24"/>
      <c r="H4" s="25"/>
    </row>
    <row r="5" spans="1:8">
      <c r="B5" s="26" t="s">
        <v>1</v>
      </c>
      <c r="C5" s="27"/>
      <c r="D5" s="27"/>
      <c r="E5" s="27"/>
      <c r="F5" s="27"/>
      <c r="G5" s="27"/>
      <c r="H5" s="28"/>
    </row>
    <row r="6" spans="1:8">
      <c r="B6" s="26" t="s">
        <v>2</v>
      </c>
      <c r="C6" s="27"/>
      <c r="D6" s="27"/>
      <c r="E6" s="27"/>
      <c r="F6" s="27"/>
      <c r="G6" s="27"/>
      <c r="H6" s="28"/>
    </row>
    <row r="7" spans="1:8">
      <c r="B7" s="29" t="s">
        <v>50</v>
      </c>
      <c r="C7" s="29"/>
      <c r="D7" s="29"/>
      <c r="E7" s="29"/>
      <c r="F7" s="29"/>
      <c r="G7" s="29"/>
      <c r="H7" s="29"/>
    </row>
    <row r="8" spans="1:8">
      <c r="B8" s="30" t="s">
        <v>3</v>
      </c>
      <c r="C8" s="31"/>
      <c r="D8" s="31"/>
      <c r="E8" s="31"/>
      <c r="F8" s="31"/>
      <c r="G8" s="31"/>
      <c r="H8" s="32"/>
    </row>
    <row r="9" spans="1:8">
      <c r="B9" s="21" t="s">
        <v>4</v>
      </c>
      <c r="C9" s="22" t="s">
        <v>5</v>
      </c>
      <c r="D9" s="22"/>
      <c r="E9" s="22"/>
      <c r="F9" s="22"/>
      <c r="G9" s="22"/>
      <c r="H9" s="21" t="s">
        <v>6</v>
      </c>
    </row>
    <row r="10" spans="1:8" ht="40.5">
      <c r="B10" s="21"/>
      <c r="C10" s="4" t="s">
        <v>7</v>
      </c>
      <c r="D10" s="4" t="s">
        <v>8</v>
      </c>
      <c r="E10" s="4" t="s">
        <v>9</v>
      </c>
      <c r="F10" s="4" t="s">
        <v>10</v>
      </c>
      <c r="G10" s="4" t="s">
        <v>11</v>
      </c>
      <c r="H10" s="21"/>
    </row>
    <row r="11" spans="1:8">
      <c r="B11" s="5"/>
      <c r="C11" s="5"/>
      <c r="D11" s="5"/>
      <c r="E11" s="5"/>
      <c r="F11" s="5"/>
      <c r="G11" s="5"/>
      <c r="H11" s="5"/>
    </row>
    <row r="12" spans="1:8">
      <c r="B12" s="6" t="s">
        <v>12</v>
      </c>
      <c r="C12" s="7">
        <f t="shared" ref="C12:H12" si="0">SUM(C13,C22,C30,C40)</f>
        <v>520838090.25</v>
      </c>
      <c r="D12" s="7">
        <f t="shared" si="0"/>
        <v>0</v>
      </c>
      <c r="E12" s="7">
        <f t="shared" si="0"/>
        <v>520838090.25</v>
      </c>
      <c r="F12" s="7">
        <f t="shared" si="0"/>
        <v>239712463.31</v>
      </c>
      <c r="G12" s="7">
        <f t="shared" si="0"/>
        <v>239695963.31</v>
      </c>
      <c r="H12" s="7">
        <f t="shared" si="0"/>
        <v>281125626.94</v>
      </c>
    </row>
    <row r="13" spans="1:8">
      <c r="B13" s="6" t="s">
        <v>13</v>
      </c>
      <c r="C13" s="8">
        <f t="shared" ref="C13:H13" si="1">SUM(C14:C21)</f>
        <v>0</v>
      </c>
      <c r="D13" s="8">
        <f t="shared" si="1"/>
        <v>0</v>
      </c>
      <c r="E13" s="8">
        <f t="shared" si="1"/>
        <v>0</v>
      </c>
      <c r="F13" s="8">
        <f t="shared" si="1"/>
        <v>0</v>
      </c>
      <c r="G13" s="8">
        <f t="shared" si="1"/>
        <v>0</v>
      </c>
      <c r="H13" s="8">
        <f t="shared" si="1"/>
        <v>0</v>
      </c>
    </row>
    <row r="14" spans="1:8">
      <c r="B14" s="9" t="s">
        <v>14</v>
      </c>
      <c r="C14" s="10"/>
      <c r="D14" s="10"/>
      <c r="E14" s="10"/>
      <c r="F14" s="10"/>
      <c r="G14" s="10"/>
      <c r="H14" s="10"/>
    </row>
    <row r="15" spans="1:8">
      <c r="B15" s="9" t="s">
        <v>15</v>
      </c>
      <c r="C15" s="10"/>
      <c r="D15" s="10"/>
      <c r="E15" s="10"/>
      <c r="F15" s="10"/>
      <c r="G15" s="10"/>
      <c r="H15" s="10"/>
    </row>
    <row r="16" spans="1:8">
      <c r="B16" s="9" t="s">
        <v>16</v>
      </c>
      <c r="C16" s="10"/>
      <c r="D16" s="10"/>
      <c r="E16" s="10"/>
      <c r="F16" s="10"/>
      <c r="G16" s="10"/>
      <c r="H16" s="10"/>
    </row>
    <row r="17" spans="2:8">
      <c r="B17" s="9" t="s">
        <v>17</v>
      </c>
      <c r="C17" s="10"/>
      <c r="D17" s="10"/>
      <c r="E17" s="10"/>
      <c r="F17" s="10"/>
      <c r="G17" s="10"/>
      <c r="H17" s="10"/>
    </row>
    <row r="18" spans="2:8">
      <c r="B18" s="9" t="s">
        <v>18</v>
      </c>
      <c r="C18" s="10"/>
      <c r="D18" s="10"/>
      <c r="E18" s="10"/>
      <c r="F18" s="10"/>
      <c r="G18" s="10"/>
      <c r="H18" s="10"/>
    </row>
    <row r="19" spans="2:8">
      <c r="B19" s="9" t="s">
        <v>19</v>
      </c>
      <c r="C19" s="10"/>
      <c r="D19" s="10"/>
      <c r="E19" s="10"/>
      <c r="F19" s="10"/>
      <c r="G19" s="10"/>
      <c r="H19" s="10"/>
    </row>
    <row r="20" spans="2:8">
      <c r="B20" s="9" t="s">
        <v>20</v>
      </c>
      <c r="C20" s="10"/>
      <c r="D20" s="10"/>
      <c r="E20" s="10"/>
      <c r="F20" s="10"/>
      <c r="G20" s="10"/>
      <c r="H20" s="10"/>
    </row>
    <row r="21" spans="2:8">
      <c r="B21" s="9" t="s">
        <v>21</v>
      </c>
      <c r="C21" s="10"/>
      <c r="D21" s="10"/>
      <c r="E21" s="10"/>
      <c r="F21" s="10"/>
      <c r="G21" s="10"/>
      <c r="H21" s="10"/>
    </row>
    <row r="22" spans="2:8">
      <c r="B22" s="6" t="s">
        <v>22</v>
      </c>
      <c r="C22" s="8">
        <f t="shared" ref="C22:H22" si="2">SUM(C23:C29)</f>
        <v>520838090.25</v>
      </c>
      <c r="D22" s="8">
        <f t="shared" si="2"/>
        <v>0</v>
      </c>
      <c r="E22" s="8">
        <f t="shared" si="2"/>
        <v>520838090.25</v>
      </c>
      <c r="F22" s="8">
        <f t="shared" si="2"/>
        <v>239712463.31</v>
      </c>
      <c r="G22" s="8">
        <f t="shared" si="2"/>
        <v>239695963.31</v>
      </c>
      <c r="H22" s="8">
        <f t="shared" si="2"/>
        <v>281125626.94</v>
      </c>
    </row>
    <row r="23" spans="2:8">
      <c r="B23" s="9" t="s">
        <v>23</v>
      </c>
      <c r="C23" s="10"/>
      <c r="D23" s="10"/>
      <c r="E23" s="10"/>
      <c r="F23" s="10"/>
      <c r="G23" s="10"/>
      <c r="H23" s="10"/>
    </row>
    <row r="24" spans="2:8">
      <c r="B24" s="9" t="s">
        <v>24</v>
      </c>
      <c r="C24" s="10"/>
      <c r="D24" s="10"/>
      <c r="E24" s="10"/>
      <c r="F24" s="10"/>
      <c r="G24" s="10"/>
      <c r="H24" s="10"/>
    </row>
    <row r="25" spans="2:8">
      <c r="B25" s="9" t="s">
        <v>25</v>
      </c>
      <c r="C25" s="10"/>
      <c r="D25" s="10"/>
      <c r="E25" s="10"/>
      <c r="F25" s="10"/>
      <c r="G25" s="10"/>
      <c r="H25" s="10"/>
    </row>
    <row r="26" spans="2:8">
      <c r="B26" s="9" t="s">
        <v>26</v>
      </c>
      <c r="C26" s="10"/>
      <c r="D26" s="10"/>
      <c r="E26" s="10"/>
      <c r="F26" s="10"/>
      <c r="G26" s="10"/>
      <c r="H26" s="10"/>
    </row>
    <row r="27" spans="2:8">
      <c r="B27" s="9" t="s">
        <v>27</v>
      </c>
      <c r="C27" s="10">
        <v>520838090.25</v>
      </c>
      <c r="D27" s="10">
        <v>0</v>
      </c>
      <c r="E27" s="10">
        <v>520838090.25</v>
      </c>
      <c r="F27" s="10">
        <v>239712463.31</v>
      </c>
      <c r="G27" s="10">
        <v>239695963.31</v>
      </c>
      <c r="H27" s="10">
        <f>E27-F27</f>
        <v>281125626.94</v>
      </c>
    </row>
    <row r="28" spans="2:8">
      <c r="B28" s="9" t="s">
        <v>28</v>
      </c>
      <c r="C28" s="10"/>
      <c r="D28" s="10"/>
      <c r="E28" s="10"/>
      <c r="F28" s="10"/>
      <c r="G28" s="10"/>
      <c r="H28" s="10"/>
    </row>
    <row r="29" spans="2:8">
      <c r="B29" s="9" t="s">
        <v>29</v>
      </c>
      <c r="C29" s="10"/>
      <c r="D29" s="10"/>
      <c r="E29" s="10"/>
      <c r="F29" s="10"/>
      <c r="G29" s="10"/>
      <c r="H29" s="10"/>
    </row>
    <row r="30" spans="2:8">
      <c r="B30" s="6" t="s">
        <v>30</v>
      </c>
      <c r="C30" s="8">
        <f t="shared" ref="C30:H30" si="3">SUM(C31:C39)</f>
        <v>0</v>
      </c>
      <c r="D30" s="8">
        <f t="shared" si="3"/>
        <v>0</v>
      </c>
      <c r="E30" s="8">
        <f t="shared" si="3"/>
        <v>0</v>
      </c>
      <c r="F30" s="8">
        <f t="shared" si="3"/>
        <v>0</v>
      </c>
      <c r="G30" s="8">
        <f t="shared" si="3"/>
        <v>0</v>
      </c>
      <c r="H30" s="8">
        <f t="shared" si="3"/>
        <v>0</v>
      </c>
    </row>
    <row r="31" spans="2:8">
      <c r="B31" s="11" t="s">
        <v>31</v>
      </c>
      <c r="C31" s="10"/>
      <c r="D31" s="10"/>
      <c r="E31" s="10"/>
      <c r="F31" s="10"/>
      <c r="G31" s="10"/>
      <c r="H31" s="10"/>
    </row>
    <row r="32" spans="2:8">
      <c r="B32" s="9" t="s">
        <v>32</v>
      </c>
      <c r="C32" s="10"/>
      <c r="D32" s="10"/>
      <c r="E32" s="10"/>
      <c r="F32" s="10"/>
      <c r="G32" s="10"/>
      <c r="H32" s="10"/>
    </row>
    <row r="33" spans="2:8">
      <c r="B33" s="9" t="s">
        <v>33</v>
      </c>
      <c r="C33" s="10"/>
      <c r="D33" s="10"/>
      <c r="E33" s="10"/>
      <c r="F33" s="10"/>
      <c r="G33" s="10"/>
      <c r="H33" s="10"/>
    </row>
    <row r="34" spans="2:8">
      <c r="B34" s="9" t="s">
        <v>34</v>
      </c>
      <c r="C34" s="10"/>
      <c r="D34" s="10"/>
      <c r="E34" s="10"/>
      <c r="F34" s="10"/>
      <c r="G34" s="10"/>
      <c r="H34" s="10"/>
    </row>
    <row r="35" spans="2:8">
      <c r="B35" s="9" t="s">
        <v>35</v>
      </c>
      <c r="C35" s="10"/>
      <c r="D35" s="10"/>
      <c r="E35" s="10"/>
      <c r="F35" s="10"/>
      <c r="G35" s="10"/>
      <c r="H35" s="10"/>
    </row>
    <row r="36" spans="2:8">
      <c r="B36" s="9" t="s">
        <v>36</v>
      </c>
      <c r="C36" s="10"/>
      <c r="D36" s="10"/>
      <c r="E36" s="10"/>
      <c r="F36" s="10"/>
      <c r="G36" s="10"/>
      <c r="H36" s="10"/>
    </row>
    <row r="37" spans="2:8">
      <c r="B37" s="9" t="s">
        <v>37</v>
      </c>
      <c r="C37" s="10"/>
      <c r="D37" s="10"/>
      <c r="E37" s="10"/>
      <c r="F37" s="10"/>
      <c r="G37" s="10"/>
      <c r="H37" s="10"/>
    </row>
    <row r="38" spans="2:8">
      <c r="B38" s="9" t="s">
        <v>38</v>
      </c>
      <c r="C38" s="10"/>
      <c r="D38" s="10"/>
      <c r="E38" s="10"/>
      <c r="F38" s="10"/>
      <c r="G38" s="10"/>
      <c r="H38" s="10"/>
    </row>
    <row r="39" spans="2:8">
      <c r="B39" s="9" t="s">
        <v>39</v>
      </c>
      <c r="C39" s="10"/>
      <c r="D39" s="10"/>
      <c r="E39" s="10"/>
      <c r="F39" s="10"/>
      <c r="G39" s="10"/>
      <c r="H39" s="10"/>
    </row>
    <row r="40" spans="2:8">
      <c r="B40" s="6" t="s">
        <v>40</v>
      </c>
      <c r="C40" s="8">
        <f t="shared" ref="C40:H40" si="4">SUM(C41:C44)</f>
        <v>0</v>
      </c>
      <c r="D40" s="8">
        <f t="shared" si="4"/>
        <v>0</v>
      </c>
      <c r="E40" s="8">
        <f t="shared" si="4"/>
        <v>0</v>
      </c>
      <c r="F40" s="8">
        <f t="shared" si="4"/>
        <v>0</v>
      </c>
      <c r="G40" s="8">
        <f t="shared" si="4"/>
        <v>0</v>
      </c>
      <c r="H40" s="8">
        <f t="shared" si="4"/>
        <v>0</v>
      </c>
    </row>
    <row r="41" spans="2:8">
      <c r="B41" s="11" t="s">
        <v>41</v>
      </c>
      <c r="C41" s="10"/>
      <c r="D41" s="10"/>
      <c r="E41" s="10"/>
      <c r="F41" s="10"/>
      <c r="G41" s="10"/>
      <c r="H41" s="10"/>
    </row>
    <row r="42" spans="2:8" ht="40.5">
      <c r="B42" s="11" t="s">
        <v>42</v>
      </c>
      <c r="C42" s="10"/>
      <c r="D42" s="10"/>
      <c r="E42" s="10"/>
      <c r="F42" s="10"/>
      <c r="G42" s="10"/>
      <c r="H42" s="10"/>
    </row>
    <row r="43" spans="2:8">
      <c r="B43" s="11" t="s">
        <v>43</v>
      </c>
      <c r="C43" s="10"/>
      <c r="D43" s="10"/>
      <c r="E43" s="10"/>
      <c r="F43" s="10"/>
      <c r="G43" s="10"/>
      <c r="H43" s="10"/>
    </row>
    <row r="44" spans="2:8">
      <c r="B44" s="11" t="s">
        <v>44</v>
      </c>
      <c r="C44" s="10"/>
      <c r="D44" s="10"/>
      <c r="E44" s="10"/>
      <c r="F44" s="10"/>
      <c r="G44" s="10"/>
      <c r="H44" s="10"/>
    </row>
    <row r="45" spans="2:8">
      <c r="B45" s="12"/>
      <c r="C45" s="10"/>
      <c r="D45" s="10"/>
      <c r="E45" s="10"/>
      <c r="F45" s="10"/>
      <c r="G45" s="10"/>
      <c r="H45" s="10"/>
    </row>
    <row r="46" spans="2:8">
      <c r="B46" s="6" t="s">
        <v>45</v>
      </c>
      <c r="C46" s="8">
        <f t="shared" ref="C46:H46" si="5">SUM(C47,C56,C64,C74)</f>
        <v>419719138</v>
      </c>
      <c r="D46" s="8">
        <f t="shared" si="5"/>
        <v>0</v>
      </c>
      <c r="E46" s="8">
        <f t="shared" si="5"/>
        <v>419719138</v>
      </c>
      <c r="F46" s="8">
        <f t="shared" si="5"/>
        <v>115644040.31</v>
      </c>
      <c r="G46" s="8">
        <f t="shared" si="5"/>
        <v>115605881.31</v>
      </c>
      <c r="H46" s="8">
        <f t="shared" si="5"/>
        <v>304075097.69</v>
      </c>
    </row>
    <row r="47" spans="2:8">
      <c r="B47" s="6" t="s">
        <v>46</v>
      </c>
      <c r="C47" s="8">
        <f t="shared" ref="C47:H47" si="6">SUM(C48:C55)</f>
        <v>0</v>
      </c>
      <c r="D47" s="8">
        <f t="shared" si="6"/>
        <v>0</v>
      </c>
      <c r="E47" s="8">
        <f t="shared" si="6"/>
        <v>0</v>
      </c>
      <c r="F47" s="8">
        <f t="shared" si="6"/>
        <v>0</v>
      </c>
      <c r="G47" s="8">
        <f t="shared" si="6"/>
        <v>0</v>
      </c>
      <c r="H47" s="8">
        <f t="shared" si="6"/>
        <v>0</v>
      </c>
    </row>
    <row r="48" spans="2:8">
      <c r="B48" s="11" t="s">
        <v>14</v>
      </c>
      <c r="C48" s="10"/>
      <c r="D48" s="10"/>
      <c r="E48" s="10"/>
      <c r="F48" s="10"/>
      <c r="G48" s="10"/>
      <c r="H48" s="10"/>
    </row>
    <row r="49" spans="2:8">
      <c r="B49" s="11" t="s">
        <v>15</v>
      </c>
      <c r="C49" s="10"/>
      <c r="D49" s="10"/>
      <c r="E49" s="10"/>
      <c r="F49" s="10"/>
      <c r="G49" s="10"/>
      <c r="H49" s="10"/>
    </row>
    <row r="50" spans="2:8">
      <c r="B50" s="11" t="s">
        <v>16</v>
      </c>
      <c r="C50" s="10"/>
      <c r="D50" s="10"/>
      <c r="E50" s="10"/>
      <c r="F50" s="10"/>
      <c r="G50" s="10"/>
      <c r="H50" s="10"/>
    </row>
    <row r="51" spans="2:8">
      <c r="B51" s="11" t="s">
        <v>17</v>
      </c>
      <c r="C51" s="10"/>
      <c r="D51" s="10"/>
      <c r="E51" s="10"/>
      <c r="F51" s="10"/>
      <c r="G51" s="10"/>
      <c r="H51" s="10"/>
    </row>
    <row r="52" spans="2:8">
      <c r="B52" s="11" t="s">
        <v>18</v>
      </c>
      <c r="C52" s="10"/>
      <c r="D52" s="10"/>
      <c r="E52" s="10"/>
      <c r="F52" s="10"/>
      <c r="G52" s="10"/>
      <c r="H52" s="10"/>
    </row>
    <row r="53" spans="2:8">
      <c r="B53" s="11" t="s">
        <v>19</v>
      </c>
      <c r="C53" s="10"/>
      <c r="D53" s="10"/>
      <c r="E53" s="10"/>
      <c r="F53" s="10"/>
      <c r="G53" s="10"/>
      <c r="H53" s="10"/>
    </row>
    <row r="54" spans="2:8">
      <c r="B54" s="11" t="s">
        <v>20</v>
      </c>
      <c r="C54" s="10"/>
      <c r="D54" s="10"/>
      <c r="E54" s="10"/>
      <c r="F54" s="10"/>
      <c r="G54" s="10"/>
      <c r="H54" s="10"/>
    </row>
    <row r="55" spans="2:8">
      <c r="B55" s="11" t="s">
        <v>21</v>
      </c>
      <c r="C55" s="10"/>
      <c r="D55" s="10"/>
      <c r="E55" s="10"/>
      <c r="F55" s="10"/>
      <c r="G55" s="10"/>
      <c r="H55" s="10"/>
    </row>
    <row r="56" spans="2:8">
      <c r="B56" s="6" t="s">
        <v>22</v>
      </c>
      <c r="C56" s="8">
        <f t="shared" ref="C56:H56" si="7">SUM(C57:C63)</f>
        <v>419719138</v>
      </c>
      <c r="D56" s="8">
        <f t="shared" si="7"/>
        <v>0</v>
      </c>
      <c r="E56" s="8">
        <f t="shared" si="7"/>
        <v>419719138</v>
      </c>
      <c r="F56" s="8">
        <f t="shared" si="7"/>
        <v>115644040.31</v>
      </c>
      <c r="G56" s="8">
        <f t="shared" si="7"/>
        <v>115605881.31</v>
      </c>
      <c r="H56" s="8">
        <f t="shared" si="7"/>
        <v>304075097.69</v>
      </c>
    </row>
    <row r="57" spans="2:8">
      <c r="B57" s="11" t="s">
        <v>23</v>
      </c>
      <c r="C57" s="10"/>
      <c r="D57" s="10"/>
      <c r="E57" s="10"/>
      <c r="F57" s="10"/>
      <c r="G57" s="10"/>
      <c r="H57" s="10"/>
    </row>
    <row r="58" spans="2:8">
      <c r="B58" s="11" t="s">
        <v>24</v>
      </c>
      <c r="C58" s="10"/>
      <c r="D58" s="10"/>
      <c r="E58" s="10"/>
      <c r="F58" s="10"/>
      <c r="G58" s="10"/>
      <c r="H58" s="10"/>
    </row>
    <row r="59" spans="2:8">
      <c r="B59" s="11" t="s">
        <v>25</v>
      </c>
      <c r="C59" s="10"/>
      <c r="D59" s="10"/>
      <c r="E59" s="10"/>
      <c r="F59" s="10"/>
      <c r="G59" s="10"/>
      <c r="H59" s="10"/>
    </row>
    <row r="60" spans="2:8">
      <c r="B60" s="13" t="s">
        <v>26</v>
      </c>
      <c r="C60" s="10"/>
      <c r="D60" s="10"/>
      <c r="E60" s="10"/>
      <c r="F60" s="10"/>
      <c r="G60" s="10"/>
      <c r="H60" s="10"/>
    </row>
    <row r="61" spans="2:8">
      <c r="B61" s="11" t="s">
        <v>27</v>
      </c>
      <c r="C61" s="10">
        <v>419719138</v>
      </c>
      <c r="D61" s="10">
        <v>0</v>
      </c>
      <c r="E61" s="10">
        <v>419719138</v>
      </c>
      <c r="F61" s="10">
        <v>115644040.31</v>
      </c>
      <c r="G61" s="10">
        <v>115605881.31</v>
      </c>
      <c r="H61" s="10">
        <f>E61-F61</f>
        <v>304075097.69</v>
      </c>
    </row>
    <row r="62" spans="2:8">
      <c r="B62" s="11" t="s">
        <v>28</v>
      </c>
      <c r="C62" s="10"/>
      <c r="D62" s="10"/>
      <c r="E62" s="10"/>
      <c r="F62" s="10"/>
      <c r="G62" s="10"/>
      <c r="H62" s="10"/>
    </row>
    <row r="63" spans="2:8">
      <c r="B63" s="11" t="s">
        <v>29</v>
      </c>
      <c r="C63" s="10"/>
      <c r="D63" s="10"/>
      <c r="E63" s="10"/>
      <c r="F63" s="10"/>
      <c r="G63" s="10"/>
      <c r="H63" s="10"/>
    </row>
    <row r="64" spans="2:8">
      <c r="B64" s="6" t="s">
        <v>30</v>
      </c>
      <c r="C64" s="8">
        <f t="shared" ref="C64:H64" si="8">SUM(C65:C73)</f>
        <v>0</v>
      </c>
      <c r="D64" s="8">
        <f t="shared" si="8"/>
        <v>0</v>
      </c>
      <c r="E64" s="8">
        <f t="shared" si="8"/>
        <v>0</v>
      </c>
      <c r="F64" s="8">
        <f t="shared" si="8"/>
        <v>0</v>
      </c>
      <c r="G64" s="8">
        <f t="shared" si="8"/>
        <v>0</v>
      </c>
      <c r="H64" s="8">
        <f t="shared" si="8"/>
        <v>0</v>
      </c>
    </row>
    <row r="65" spans="2:8">
      <c r="B65" s="11" t="s">
        <v>31</v>
      </c>
      <c r="C65" s="10"/>
      <c r="D65" s="10"/>
      <c r="E65" s="10"/>
      <c r="F65" s="10"/>
      <c r="G65" s="10"/>
      <c r="H65" s="10"/>
    </row>
    <row r="66" spans="2:8">
      <c r="B66" s="11" t="s">
        <v>32</v>
      </c>
      <c r="C66" s="10"/>
      <c r="D66" s="10"/>
      <c r="E66" s="10"/>
      <c r="F66" s="10"/>
      <c r="G66" s="10"/>
      <c r="H66" s="10"/>
    </row>
    <row r="67" spans="2:8">
      <c r="B67" s="11" t="s">
        <v>33</v>
      </c>
      <c r="C67" s="10"/>
      <c r="D67" s="10"/>
      <c r="E67" s="10"/>
      <c r="F67" s="10"/>
      <c r="G67" s="10"/>
      <c r="H67" s="10"/>
    </row>
    <row r="68" spans="2:8">
      <c r="B68" s="11" t="s">
        <v>34</v>
      </c>
      <c r="C68" s="10"/>
      <c r="D68" s="10"/>
      <c r="E68" s="10"/>
      <c r="F68" s="10"/>
      <c r="G68" s="10"/>
      <c r="H68" s="10"/>
    </row>
    <row r="69" spans="2:8">
      <c r="B69" s="11" t="s">
        <v>35</v>
      </c>
      <c r="C69" s="10"/>
      <c r="D69" s="10"/>
      <c r="E69" s="10"/>
      <c r="F69" s="10"/>
      <c r="G69" s="10"/>
      <c r="H69" s="10"/>
    </row>
    <row r="70" spans="2:8">
      <c r="B70" s="11" t="s">
        <v>36</v>
      </c>
      <c r="C70" s="10"/>
      <c r="D70" s="10"/>
      <c r="E70" s="10"/>
      <c r="F70" s="10"/>
      <c r="G70" s="10"/>
      <c r="H70" s="10"/>
    </row>
    <row r="71" spans="2:8">
      <c r="B71" s="11" t="s">
        <v>37</v>
      </c>
      <c r="C71" s="10"/>
      <c r="D71" s="10"/>
      <c r="E71" s="10"/>
      <c r="F71" s="10"/>
      <c r="G71" s="10"/>
      <c r="H71" s="10"/>
    </row>
    <row r="72" spans="2:8">
      <c r="B72" s="11" t="s">
        <v>38</v>
      </c>
      <c r="C72" s="10"/>
      <c r="D72" s="10"/>
      <c r="E72" s="10"/>
      <c r="F72" s="10"/>
      <c r="G72" s="10"/>
      <c r="H72" s="10"/>
    </row>
    <row r="73" spans="2:8">
      <c r="B73" s="11" t="s">
        <v>39</v>
      </c>
      <c r="C73" s="10"/>
      <c r="D73" s="10"/>
      <c r="E73" s="10"/>
      <c r="F73" s="10"/>
      <c r="G73" s="10"/>
      <c r="H73" s="10"/>
    </row>
    <row r="74" spans="2:8">
      <c r="B74" s="6" t="s">
        <v>47</v>
      </c>
      <c r="C74" s="8">
        <f t="shared" ref="C74:H74" si="9">SUM(C75:C78)</f>
        <v>0</v>
      </c>
      <c r="D74" s="8">
        <f t="shared" si="9"/>
        <v>0</v>
      </c>
      <c r="E74" s="8">
        <f t="shared" si="9"/>
        <v>0</v>
      </c>
      <c r="F74" s="8">
        <f t="shared" si="9"/>
        <v>0</v>
      </c>
      <c r="G74" s="8">
        <f t="shared" si="9"/>
        <v>0</v>
      </c>
      <c r="H74" s="8">
        <f t="shared" si="9"/>
        <v>0</v>
      </c>
    </row>
    <row r="75" spans="2:8">
      <c r="B75" s="11" t="s">
        <v>41</v>
      </c>
      <c r="C75" s="10"/>
      <c r="D75" s="10"/>
      <c r="E75" s="10"/>
      <c r="F75" s="10"/>
      <c r="G75" s="10"/>
      <c r="H75" s="10"/>
    </row>
    <row r="76" spans="2:8" ht="40.5">
      <c r="B76" s="11" t="s">
        <v>42</v>
      </c>
      <c r="C76" s="10"/>
      <c r="D76" s="10"/>
      <c r="E76" s="10"/>
      <c r="F76" s="10"/>
      <c r="G76" s="10"/>
      <c r="H76" s="10"/>
    </row>
    <row r="77" spans="2:8">
      <c r="B77" s="11" t="s">
        <v>43</v>
      </c>
      <c r="C77" s="10"/>
      <c r="D77" s="10"/>
      <c r="E77" s="10"/>
      <c r="F77" s="10"/>
      <c r="G77" s="10"/>
      <c r="H77" s="10"/>
    </row>
    <row r="78" spans="2:8">
      <c r="B78" s="11" t="s">
        <v>44</v>
      </c>
      <c r="C78" s="10"/>
      <c r="D78" s="10"/>
      <c r="E78" s="10"/>
      <c r="F78" s="10"/>
      <c r="G78" s="10"/>
      <c r="H78" s="10"/>
    </row>
    <row r="79" spans="2:8">
      <c r="B79" s="14"/>
      <c r="C79" s="15"/>
      <c r="D79" s="15"/>
      <c r="E79" s="15"/>
      <c r="F79" s="15"/>
      <c r="G79" s="15"/>
      <c r="H79" s="15"/>
    </row>
    <row r="80" spans="2:8">
      <c r="B80" s="16" t="s">
        <v>48</v>
      </c>
      <c r="C80" s="8">
        <f t="shared" ref="C80:H80" si="10">C46+C12</f>
        <v>940557228.25</v>
      </c>
      <c r="D80" s="8">
        <f t="shared" si="10"/>
        <v>0</v>
      </c>
      <c r="E80" s="8">
        <f t="shared" si="10"/>
        <v>940557228.25</v>
      </c>
      <c r="F80" s="8">
        <f t="shared" si="10"/>
        <v>355356503.62</v>
      </c>
      <c r="G80" s="8">
        <f t="shared" si="10"/>
        <v>355301844.62</v>
      </c>
      <c r="H80" s="8">
        <f t="shared" si="10"/>
        <v>585200724.63</v>
      </c>
    </row>
    <row r="81" spans="2:8">
      <c r="B81" s="17"/>
      <c r="C81" s="18"/>
      <c r="D81" s="18"/>
      <c r="E81" s="18"/>
      <c r="F81" s="18"/>
      <c r="G81" s="18"/>
      <c r="H81" s="18"/>
    </row>
    <row r="83" spans="2:8">
      <c r="E83" s="20" t="s">
        <v>51</v>
      </c>
      <c r="F83" s="20"/>
      <c r="G83" s="20"/>
      <c r="H83" s="20"/>
    </row>
  </sheetData>
  <mergeCells count="9">
    <mergeCell ref="E83:H83"/>
    <mergeCell ref="B9:B10"/>
    <mergeCell ref="C9:G9"/>
    <mergeCell ref="H9:H10"/>
    <mergeCell ref="B4:H4"/>
    <mergeCell ref="B5:H5"/>
    <mergeCell ref="B6:H6"/>
    <mergeCell ref="B7:H7"/>
    <mergeCell ref="B8:H8"/>
  </mergeCells>
  <dataValidations count="1">
    <dataValidation type="decimal" allowBlank="1" showInputMessage="1" showErrorMessage="1" sqref="C12:H80">
      <formula1>-1.79769313486231E+100</formula1>
      <formula2>1.79769313486231E+100</formula2>
    </dataValidation>
  </dataValidations>
  <printOptions horizontalCentered="1"/>
  <pageMargins left="0.59055118110236227" right="0.59055118110236227" top="0.74803149606299213" bottom="0.74803149606299213" header="0.31496062992125984" footer="0.31496062992125984"/>
  <pageSetup scale="33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1</xdr:col>
                <xdr:colOff>238125</xdr:colOff>
                <xdr:row>0</xdr:row>
                <xdr:rowOff>142875</xdr:rowOff>
              </from>
              <to>
                <xdr:col>1</xdr:col>
                <xdr:colOff>3381375</xdr:colOff>
                <xdr:row>1</xdr:row>
                <xdr:rowOff>361950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(6c) CLASIFICACION FUNCIONAL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CECYTE</cp:lastModifiedBy>
  <cp:lastPrinted>2023-07-11T18:23:49Z</cp:lastPrinted>
  <dcterms:created xsi:type="dcterms:W3CDTF">2023-03-03T19:03:24Z</dcterms:created>
  <dcterms:modified xsi:type="dcterms:W3CDTF">2023-07-11T18:38:45Z</dcterms:modified>
</cp:coreProperties>
</file>